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\Desktop\"/>
    </mc:Choice>
  </mc:AlternateContent>
  <xr:revisionPtr revIDLastSave="0" documentId="13_ncr:1_{61DD222D-69E6-4721-938E-B312E8ACACAC}" xr6:coauthVersionLast="47" xr6:coauthVersionMax="47" xr10:uidLastSave="{00000000-0000-0000-0000-000000000000}"/>
  <bookViews>
    <workbookView xWindow="-120" yWindow="-120" windowWidth="29040" windowHeight="15720" xr2:uid="{E7EAADFC-7E36-469F-869C-6F70F6BD82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D43" i="1" l="1"/>
</calcChain>
</file>

<file path=xl/sharedStrings.xml><?xml version="1.0" encoding="utf-8"?>
<sst xmlns="http://schemas.openxmlformats.org/spreadsheetml/2006/main" count="95" uniqueCount="64">
  <si>
    <t>ZAGREB,KLAIĆEVA 56</t>
  </si>
  <si>
    <t>OIB:06497759145</t>
  </si>
  <si>
    <t>UČENIČKI DOM HRVATSKI UČITELJSKI KONVIKT</t>
  </si>
  <si>
    <t>NAZIV PRIMATELJA</t>
  </si>
  <si>
    <t>PRIMATELJ:OIB</t>
  </si>
  <si>
    <t>PRIMATELJ:SJEDIŠTE</t>
  </si>
  <si>
    <t>NAČIN OBJAVE</t>
  </si>
  <si>
    <t>VRSTA RASHODA/ŠIFRA I NAZIV</t>
  </si>
  <si>
    <t xml:space="preserve">Hrvatski Telekom d.d. </t>
  </si>
  <si>
    <t xml:space="preserve">BBM d.o.o. </t>
  </si>
  <si>
    <t xml:space="preserve">HRVATSKA RADIOTELEVIZIJA </t>
  </si>
  <si>
    <t xml:space="preserve">ZAGREBAČKA BANKA ZAGREB </t>
  </si>
  <si>
    <t xml:space="preserve">D.D., vl. DAMIR ĐURETIĆ </t>
  </si>
  <si>
    <t xml:space="preserve">ELEKTRONIČKI RAČUNI D.O.O. </t>
  </si>
  <si>
    <t xml:space="preserve">OPTIMUS LAB d.o.o. za informatički inženJERING </t>
  </si>
  <si>
    <t>ORSUS grupa d.o.o.</t>
  </si>
  <si>
    <t>LEXPERA d.o.o.</t>
  </si>
  <si>
    <t>Telemach Hrvatska d.o.o. za telekomunikacijske usluge</t>
  </si>
  <si>
    <t xml:space="preserve">GRAD ZAGREB </t>
  </si>
  <si>
    <t>ZAGREBAČKI HOLDING d.o.o. podružnica ČISTOĆA</t>
  </si>
  <si>
    <t>VODOOPSKRBA I ODVODNJA d.o.o.</t>
  </si>
  <si>
    <t>3234 KOMUNALNE USLUGE</t>
  </si>
  <si>
    <t>3223 ENERGIJA</t>
  </si>
  <si>
    <t>3231 USLUGE TELEFONA,POŠTE I PRIJEVOZA</t>
  </si>
  <si>
    <t>ZAGREB</t>
  </si>
  <si>
    <t>VELIKA GORICA</t>
  </si>
  <si>
    <t>ČAKOVEC</t>
  </si>
  <si>
    <t>3431 BANKARSKE USLUGE I USLUGE PLATNOG PROMET</t>
  </si>
  <si>
    <t>3238 RAČUNALNE USLUGE</t>
  </si>
  <si>
    <t>3235 ZAKUPNINE I NAJAMNINE</t>
  </si>
  <si>
    <t>3239 OSTALE USLUGE</t>
  </si>
  <si>
    <t>3212 NAKNADE ZA PRIJEVOZ,RAD NA TERENU I ODVOJENI ŽIVOT</t>
  </si>
  <si>
    <t>3221 UREDSKI MATERIJAL I OSTALI MATRIJALNI RASHODI</t>
  </si>
  <si>
    <t>3111 PLAĆE ZA REDOVAN RAD</t>
  </si>
  <si>
    <t>3121 OSTALI RASHODI ZA ZAPOSLENE</t>
  </si>
  <si>
    <t>3132 DOPRINOSI ZA OBVEZNO ZDRAVSTVENO OSIGURANJE</t>
  </si>
  <si>
    <t>RAVNATELJ:</t>
  </si>
  <si>
    <t>Ivan Jagačić,prof.</t>
  </si>
  <si>
    <t>Na temelju Zakona o proračunu NN144/21 članak 144 stavak 10</t>
  </si>
  <si>
    <t>O6497759145</t>
  </si>
  <si>
    <t>KATEGORIJA 1 PRIMATELJA SREDSTAVA:</t>
  </si>
  <si>
    <t>KATEGORIJA 2 PRIMATELJA SREDSTAVA:</t>
  </si>
  <si>
    <t>OBVEZNIK ISPLATITELJ:</t>
  </si>
  <si>
    <t>3291 NAKNADE ZA RAD PREDREDSTAVNIČKIH I IZVRŠNIH TIJELA,POVJERENSTAVA I SLIČNO</t>
  </si>
  <si>
    <t>UČENIČKI DOM HRVATSKI UČITELJSKI KONVIKT,ZAGREB</t>
  </si>
  <si>
    <t>3211 SLUŽBENA PUTOVANJA</t>
  </si>
  <si>
    <t>3214 OSTALE NAKNADE TROŠKOVA ZAPOSLENIMA</t>
  </si>
  <si>
    <t>3237 INTELEKTUALNE I OSOBNE USLUGE</t>
  </si>
  <si>
    <t>NET-MAG D.O.O</t>
  </si>
  <si>
    <t>O9012552972</t>
  </si>
  <si>
    <t xml:space="preserve"> HŽ PUTNIČKI PRIJEVOZ d.o.o. za prijevoz</t>
  </si>
  <si>
    <t xml:space="preserve"> MET Croatia Energy Trade d.o.o.</t>
  </si>
  <si>
    <t>ZAGREBAČKI ELEKTRIČNI TRAMVAJ d.o.o</t>
  </si>
  <si>
    <t>3224 MATERIJAL I DIJELOVI ZA TEKUĆE I INVESTICIJSKO ODRŽAVANJE</t>
  </si>
  <si>
    <t>3232 UUSLUGE TEKUĆEG I INVESTICIJSKOG ODRŽAVANJA</t>
  </si>
  <si>
    <t>INFORMACIJA O TROŠENJU SREDSTAVA ZA MJESEC KOLOVOZ 2026</t>
  </si>
  <si>
    <t>UKUPNO ZA KOLOVOZ 2026.</t>
  </si>
  <si>
    <t>ZAGREB,18.09.2026</t>
  </si>
  <si>
    <t>HEP-Opskrba d.o.o.</t>
  </si>
  <si>
    <t>BAUHAUS-ZAGREB</t>
  </si>
  <si>
    <t>3225 SITAN INVENTAR I AUTOGUME</t>
  </si>
  <si>
    <t>4227 UREĐAJI,STROJEVI I OPREMA ZA OSTALE NAMJENE</t>
  </si>
  <si>
    <t>A-B-C ZAŠTITA, obrt</t>
  </si>
  <si>
    <t>SVETA NEDJELJA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</si>
</sst>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ourier New"/>
      <family val="3"/>
      <charset val="238"/>
    </font>
    <font>
      <sz val="10"/>
      <name val="Courier New"/>
      <family val="3"/>
      <charset val="238"/>
    </font>
    <font>
      <sz val="10"/>
      <name val="Arial"/>
    </font>
    <font>
      <sz val="11"/>
      <color rgb="FF0061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/>
    <xf numFmtId="0" fontId="1" fillId="2" borderId="0" xfId="0" applyFont="1" applyFill="1"/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/>
    <xf numFmtId="0" fontId="4" fillId="2" borderId="1" xfId="0" applyFont="1" applyFill="1" applyBorder="1"/>
    <xf numFmtId="1" fontId="5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left"/>
    </xf>
    <xf numFmtId="4" fontId="1" fillId="2" borderId="0" xfId="0" applyNumberFormat="1" applyFont="1" applyFill="1"/>
    <xf numFmtId="49" fontId="2" fillId="2" borderId="1" xfId="0" applyNumberFormat="1" applyFont="1" applyFill="1" applyBorder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0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wrapText="1"/>
    </xf>
    <xf numFmtId="4" fontId="3" fillId="2" borderId="1" xfId="0" applyNumberFormat="1" applyFont="1" applyFill="1" applyBorder="1"/>
    <xf numFmtId="4" fontId="1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4" fontId="6" fillId="2" borderId="1" xfId="0" applyNumberFormat="1" applyFont="1" applyFill="1" applyBorder="1" applyAlignment="1">
      <alignment horizontal="right"/>
    </xf>
    <xf numFmtId="4" fontId="1" fillId="2" borderId="1" xfId="1" applyNumberFormat="1" applyFont="1" applyFill="1" applyBorder="1"/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8621D-C382-44BD-B959-68EC62EAE530}">
  <sheetPr>
    <pageSetUpPr fitToPage="1"/>
  </sheetPr>
  <dimension ref="A1:F163"/>
  <sheetViews>
    <sheetView tabSelected="1" topLeftCell="A16" zoomScale="130" zoomScaleNormal="130" workbookViewId="0">
      <selection activeCell="D35" sqref="D35:D42"/>
    </sheetView>
  </sheetViews>
  <sheetFormatPr defaultRowHeight="15" x14ac:dyDescent="0.25"/>
  <cols>
    <col min="1" max="1" width="64.7109375" bestFit="1" customWidth="1"/>
    <col min="2" max="2" width="17.42578125" bestFit="1" customWidth="1"/>
    <col min="3" max="3" width="18.85546875" bestFit="1" customWidth="1"/>
    <col min="4" max="4" width="14.28515625" bestFit="1" customWidth="1"/>
    <col min="5" max="5" width="62.140625" bestFit="1" customWidth="1"/>
    <col min="6" max="6" width="29.28515625" bestFit="1" customWidth="1"/>
  </cols>
  <sheetData>
    <row r="1" spans="1:6" x14ac:dyDescent="0.25">
      <c r="A1" s="3" t="s">
        <v>2</v>
      </c>
      <c r="B1" s="3"/>
      <c r="C1" s="3"/>
      <c r="D1" s="3"/>
      <c r="E1" s="3"/>
    </row>
    <row r="2" spans="1:6" x14ac:dyDescent="0.25">
      <c r="A2" s="3" t="s">
        <v>0</v>
      </c>
      <c r="B2" s="3"/>
      <c r="C2" s="3"/>
      <c r="D2" s="3"/>
      <c r="E2" s="3"/>
    </row>
    <row r="3" spans="1:6" x14ac:dyDescent="0.25">
      <c r="A3" s="3" t="s">
        <v>1</v>
      </c>
      <c r="B3" s="3"/>
      <c r="C3" s="3"/>
      <c r="D3" s="3"/>
      <c r="E3" s="3"/>
    </row>
    <row r="4" spans="1:6" x14ac:dyDescent="0.25">
      <c r="A4" s="3"/>
      <c r="B4" s="22" t="s">
        <v>38</v>
      </c>
      <c r="C4" s="22"/>
      <c r="D4" s="22"/>
      <c r="E4" s="22"/>
    </row>
    <row r="5" spans="1:6" x14ac:dyDescent="0.25">
      <c r="A5" s="3"/>
      <c r="B5" s="3"/>
      <c r="C5" s="3"/>
      <c r="D5" s="3"/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4" t="s">
        <v>55</v>
      </c>
      <c r="B7" s="5"/>
      <c r="C7" s="5"/>
      <c r="D7" s="5"/>
      <c r="E7" s="5"/>
      <c r="F7" s="1"/>
    </row>
    <row r="8" spans="1:6" x14ac:dyDescent="0.25">
      <c r="A8" s="3"/>
      <c r="B8" s="3"/>
      <c r="C8" s="3"/>
      <c r="D8" s="3"/>
      <c r="E8" s="3"/>
    </row>
    <row r="9" spans="1:6" x14ac:dyDescent="0.25">
      <c r="A9" s="3" t="s">
        <v>40</v>
      </c>
      <c r="B9" s="3"/>
      <c r="C9" s="3"/>
      <c r="D9" s="3"/>
      <c r="E9" s="3"/>
    </row>
    <row r="10" spans="1:6" x14ac:dyDescent="0.25">
      <c r="A10" s="6" t="s">
        <v>3</v>
      </c>
      <c r="B10" s="6" t="s">
        <v>4</v>
      </c>
      <c r="C10" s="6" t="s">
        <v>5</v>
      </c>
      <c r="D10" s="6" t="s">
        <v>6</v>
      </c>
      <c r="E10" s="6" t="s">
        <v>7</v>
      </c>
    </row>
    <row r="11" spans="1:6" x14ac:dyDescent="0.25">
      <c r="A11" s="7" t="s">
        <v>8</v>
      </c>
      <c r="B11" s="8">
        <v>81793146560</v>
      </c>
      <c r="C11" s="6" t="s">
        <v>24</v>
      </c>
      <c r="D11" s="19">
        <v>108.64</v>
      </c>
      <c r="E11" s="6" t="s">
        <v>23</v>
      </c>
    </row>
    <row r="12" spans="1:6" x14ac:dyDescent="0.25">
      <c r="A12" s="9" t="s">
        <v>20</v>
      </c>
      <c r="B12" s="8">
        <v>83416546499</v>
      </c>
      <c r="C12" s="6" t="s">
        <v>24</v>
      </c>
      <c r="D12" s="19">
        <v>1369.36</v>
      </c>
      <c r="E12" s="6" t="s">
        <v>21</v>
      </c>
    </row>
    <row r="13" spans="1:6" x14ac:dyDescent="0.25">
      <c r="A13" s="7" t="s">
        <v>9</v>
      </c>
      <c r="B13" s="8">
        <v>50406068557</v>
      </c>
      <c r="C13" s="6" t="s">
        <v>24</v>
      </c>
      <c r="D13" s="19">
        <v>93.75</v>
      </c>
      <c r="E13" s="6" t="s">
        <v>28</v>
      </c>
    </row>
    <row r="14" spans="1:6" x14ac:dyDescent="0.25">
      <c r="A14" s="7" t="s">
        <v>10</v>
      </c>
      <c r="B14" s="8">
        <v>68419124305</v>
      </c>
      <c r="C14" s="6" t="s">
        <v>24</v>
      </c>
      <c r="D14" s="19">
        <v>31.86</v>
      </c>
      <c r="E14" s="6" t="s">
        <v>23</v>
      </c>
    </row>
    <row r="15" spans="1:6" x14ac:dyDescent="0.25">
      <c r="A15" s="7" t="s">
        <v>11</v>
      </c>
      <c r="B15" s="8">
        <v>92963223473</v>
      </c>
      <c r="C15" s="6" t="s">
        <v>24</v>
      </c>
      <c r="D15" s="23">
        <v>47.74</v>
      </c>
      <c r="E15" s="6" t="s">
        <v>27</v>
      </c>
    </row>
    <row r="16" spans="1:6" x14ac:dyDescent="0.25">
      <c r="A16" s="7" t="s">
        <v>18</v>
      </c>
      <c r="B16" s="8">
        <v>61817894937</v>
      </c>
      <c r="C16" s="6" t="s">
        <v>24</v>
      </c>
      <c r="D16" s="23">
        <v>132.27000000000001</v>
      </c>
      <c r="E16" s="6" t="s">
        <v>21</v>
      </c>
    </row>
    <row r="17" spans="1:5" x14ac:dyDescent="0.25">
      <c r="A17" s="7" t="s">
        <v>58</v>
      </c>
      <c r="B17" s="8">
        <v>63073332379</v>
      </c>
      <c r="C17" s="6" t="s">
        <v>24</v>
      </c>
      <c r="D17" s="23">
        <v>1441.9</v>
      </c>
      <c r="E17" s="6" t="s">
        <v>47</v>
      </c>
    </row>
    <row r="18" spans="1:5" x14ac:dyDescent="0.25">
      <c r="A18" s="7" t="s">
        <v>52</v>
      </c>
      <c r="B18" s="8">
        <v>82031999604</v>
      </c>
      <c r="C18" s="6" t="s">
        <v>24</v>
      </c>
      <c r="D18" s="23">
        <v>607.66999999999996</v>
      </c>
      <c r="E18" s="6" t="s">
        <v>31</v>
      </c>
    </row>
    <row r="19" spans="1:5" x14ac:dyDescent="0.25">
      <c r="A19" s="7" t="s">
        <v>12</v>
      </c>
      <c r="B19" s="8">
        <v>88465664569</v>
      </c>
      <c r="C19" s="6" t="s">
        <v>25</v>
      </c>
      <c r="D19" s="23">
        <v>58.06</v>
      </c>
      <c r="E19" s="6" t="s">
        <v>29</v>
      </c>
    </row>
    <row r="20" spans="1:5" x14ac:dyDescent="0.25">
      <c r="A20" s="7" t="s">
        <v>50</v>
      </c>
      <c r="B20" s="8">
        <v>80572192786</v>
      </c>
      <c r="C20" s="6" t="s">
        <v>24</v>
      </c>
      <c r="D20" s="19">
        <v>167.7</v>
      </c>
      <c r="E20" s="6" t="s">
        <v>31</v>
      </c>
    </row>
    <row r="21" spans="1:5" x14ac:dyDescent="0.25">
      <c r="A21" s="7" t="s">
        <v>15</v>
      </c>
      <c r="B21" s="8">
        <v>69136095857</v>
      </c>
      <c r="C21" s="6" t="s">
        <v>24</v>
      </c>
      <c r="D21" s="19">
        <v>87.5</v>
      </c>
      <c r="E21" s="6" t="s">
        <v>30</v>
      </c>
    </row>
    <row r="22" spans="1:5" x14ac:dyDescent="0.25">
      <c r="A22" s="7" t="s">
        <v>16</v>
      </c>
      <c r="B22" s="8">
        <v>79506290597</v>
      </c>
      <c r="C22" s="6" t="s">
        <v>24</v>
      </c>
      <c r="D22" s="19">
        <v>29.04</v>
      </c>
      <c r="E22" s="10" t="s">
        <v>32</v>
      </c>
    </row>
    <row r="23" spans="1:5" x14ac:dyDescent="0.25">
      <c r="A23" s="7" t="s">
        <v>13</v>
      </c>
      <c r="B23" s="8">
        <v>42889250808</v>
      </c>
      <c r="C23" s="6" t="s">
        <v>24</v>
      </c>
      <c r="D23" s="19">
        <v>25.89</v>
      </c>
      <c r="E23" s="6" t="s">
        <v>28</v>
      </c>
    </row>
    <row r="24" spans="1:5" x14ac:dyDescent="0.25">
      <c r="A24" s="7" t="s">
        <v>14</v>
      </c>
      <c r="B24" s="8">
        <v>71981294715</v>
      </c>
      <c r="C24" s="6" t="s">
        <v>26</v>
      </c>
      <c r="D24" s="19">
        <v>33.75</v>
      </c>
      <c r="E24" s="6" t="s">
        <v>28</v>
      </c>
    </row>
    <row r="25" spans="1:5" x14ac:dyDescent="0.25">
      <c r="A25" s="7" t="s">
        <v>17</v>
      </c>
      <c r="B25" s="8">
        <v>70133616033</v>
      </c>
      <c r="C25" s="6" t="s">
        <v>24</v>
      </c>
      <c r="D25" s="19">
        <v>54.64</v>
      </c>
      <c r="E25" s="6" t="s">
        <v>23</v>
      </c>
    </row>
    <row r="26" spans="1:5" x14ac:dyDescent="0.25">
      <c r="A26" s="9" t="s">
        <v>19</v>
      </c>
      <c r="B26" s="8">
        <v>85584865987</v>
      </c>
      <c r="C26" s="6" t="s">
        <v>24</v>
      </c>
      <c r="D26" s="19">
        <v>62.93</v>
      </c>
      <c r="E26" s="6" t="s">
        <v>21</v>
      </c>
    </row>
    <row r="27" spans="1:5" x14ac:dyDescent="0.25">
      <c r="A27" s="9" t="s">
        <v>48</v>
      </c>
      <c r="B27" s="8" t="s">
        <v>49</v>
      </c>
      <c r="C27" s="6" t="s">
        <v>24</v>
      </c>
      <c r="D27" s="19">
        <v>150</v>
      </c>
      <c r="E27" s="6" t="s">
        <v>28</v>
      </c>
    </row>
    <row r="28" spans="1:5" x14ac:dyDescent="0.25">
      <c r="A28" s="9" t="s">
        <v>62</v>
      </c>
      <c r="B28" s="8">
        <v>61101682147</v>
      </c>
      <c r="C28" s="6" t="s">
        <v>63</v>
      </c>
      <c r="D28" s="19">
        <v>613.63</v>
      </c>
      <c r="E28" s="6" t="s">
        <v>54</v>
      </c>
    </row>
    <row r="29" spans="1:5" x14ac:dyDescent="0.25">
      <c r="A29" s="9" t="s">
        <v>51</v>
      </c>
      <c r="B29" s="8">
        <v>85106651596</v>
      </c>
      <c r="C29" s="6" t="s">
        <v>24</v>
      </c>
      <c r="D29" s="24">
        <v>90.2</v>
      </c>
      <c r="E29" s="6" t="s">
        <v>22</v>
      </c>
    </row>
    <row r="30" spans="1:5" x14ac:dyDescent="0.25">
      <c r="A30" s="9" t="s">
        <v>59</v>
      </c>
      <c r="B30" s="8">
        <v>71642207963</v>
      </c>
      <c r="C30" s="6" t="s">
        <v>24</v>
      </c>
      <c r="D30" s="19">
        <v>335.68</v>
      </c>
      <c r="E30" s="6" t="s">
        <v>53</v>
      </c>
    </row>
    <row r="31" spans="1:5" x14ac:dyDescent="0.25">
      <c r="A31" s="9" t="s">
        <v>59</v>
      </c>
      <c r="B31" s="8">
        <v>71642207963</v>
      </c>
      <c r="C31" s="6" t="s">
        <v>24</v>
      </c>
      <c r="D31" s="19">
        <v>159.06</v>
      </c>
      <c r="E31" s="6" t="s">
        <v>60</v>
      </c>
    </row>
    <row r="32" spans="1:5" x14ac:dyDescent="0.25">
      <c r="A32" s="9" t="s">
        <v>59</v>
      </c>
      <c r="B32" s="8">
        <v>71642207963</v>
      </c>
      <c r="C32" s="6" t="s">
        <v>24</v>
      </c>
      <c r="D32" s="19">
        <v>1592.6</v>
      </c>
      <c r="E32" s="6" t="s">
        <v>61</v>
      </c>
    </row>
    <row r="33" spans="1:5" x14ac:dyDescent="0.25">
      <c r="A33" s="21" t="s">
        <v>56</v>
      </c>
      <c r="B33" s="21"/>
      <c r="C33" s="21"/>
      <c r="D33" s="18">
        <f>SUM(D11:D32)</f>
        <v>7293.8700000000008</v>
      </c>
      <c r="E33" s="6"/>
    </row>
    <row r="34" spans="1:5" x14ac:dyDescent="0.25">
      <c r="A34" s="3"/>
      <c r="B34" s="3"/>
      <c r="C34" s="3"/>
      <c r="D34" s="11"/>
      <c r="E34" s="3"/>
    </row>
    <row r="35" spans="1:5" x14ac:dyDescent="0.25">
      <c r="A35" s="3" t="s">
        <v>41</v>
      </c>
      <c r="B35" s="3"/>
      <c r="C35" s="3"/>
      <c r="D35" s="19">
        <v>56918.400000000001</v>
      </c>
      <c r="E35" s="6" t="s">
        <v>33</v>
      </c>
    </row>
    <row r="36" spans="1:5" x14ac:dyDescent="0.25">
      <c r="A36" s="3" t="s">
        <v>42</v>
      </c>
      <c r="B36" s="3"/>
      <c r="C36" s="3"/>
      <c r="D36" s="20">
        <v>0</v>
      </c>
      <c r="E36" s="12" t="s">
        <v>34</v>
      </c>
    </row>
    <row r="37" spans="1:5" x14ac:dyDescent="0.25">
      <c r="A37" s="13" t="s">
        <v>44</v>
      </c>
      <c r="B37" s="3"/>
      <c r="C37" s="3"/>
      <c r="D37" s="20">
        <v>9391.56</v>
      </c>
      <c r="E37" s="6" t="s">
        <v>35</v>
      </c>
    </row>
    <row r="38" spans="1:5" x14ac:dyDescent="0.25">
      <c r="A38" s="14" t="s">
        <v>39</v>
      </c>
      <c r="B38" s="3"/>
      <c r="C38" s="3"/>
      <c r="D38" s="20">
        <v>0</v>
      </c>
      <c r="E38" s="6" t="s">
        <v>45</v>
      </c>
    </row>
    <row r="39" spans="1:5" x14ac:dyDescent="0.25">
      <c r="A39" s="15"/>
      <c r="B39" s="13"/>
      <c r="C39" s="3"/>
      <c r="D39" s="19">
        <v>0</v>
      </c>
      <c r="E39" s="6" t="s">
        <v>31</v>
      </c>
    </row>
    <row r="40" spans="1:5" x14ac:dyDescent="0.25">
      <c r="A40" s="13"/>
      <c r="B40" s="16"/>
      <c r="C40" s="13"/>
      <c r="D40" s="19">
        <v>0</v>
      </c>
      <c r="E40" s="6" t="s">
        <v>46</v>
      </c>
    </row>
    <row r="41" spans="1:5" x14ac:dyDescent="0.25">
      <c r="A41" s="3"/>
      <c r="B41" s="3"/>
      <c r="C41" s="3"/>
      <c r="D41" s="19">
        <v>0</v>
      </c>
      <c r="E41" s="6" t="s">
        <v>47</v>
      </c>
    </row>
    <row r="42" spans="1:5" ht="26.25" x14ac:dyDescent="0.25">
      <c r="A42" s="3"/>
      <c r="B42" s="3"/>
      <c r="C42" s="3"/>
      <c r="D42" s="19">
        <v>692.83</v>
      </c>
      <c r="E42" s="17" t="s">
        <v>43</v>
      </c>
    </row>
    <row r="43" spans="1:5" x14ac:dyDescent="0.25">
      <c r="A43" s="3" t="s">
        <v>57</v>
      </c>
      <c r="B43" s="3"/>
      <c r="C43" s="3"/>
      <c r="D43" s="18">
        <f>SUM(D35:D42)</f>
        <v>67002.790000000008</v>
      </c>
      <c r="E43" s="9" t="s">
        <v>56</v>
      </c>
    </row>
    <row r="44" spans="1:5" x14ac:dyDescent="0.25">
      <c r="A44" s="3"/>
      <c r="B44" s="3"/>
      <c r="C44" s="3"/>
      <c r="D44" s="11"/>
      <c r="E44" s="3"/>
    </row>
    <row r="45" spans="1:5" x14ac:dyDescent="0.25">
      <c r="A45" s="3"/>
      <c r="B45" s="3"/>
      <c r="C45" s="3"/>
      <c r="D45" s="11"/>
      <c r="E45" s="3"/>
    </row>
    <row r="46" spans="1:5" x14ac:dyDescent="0.25">
      <c r="A46" s="3"/>
      <c r="B46" s="3"/>
      <c r="C46" s="3"/>
      <c r="D46" s="11"/>
      <c r="E46" s="3" t="s">
        <v>36</v>
      </c>
    </row>
    <row r="47" spans="1:5" x14ac:dyDescent="0.25">
      <c r="A47" s="3"/>
      <c r="B47" s="3"/>
      <c r="C47" s="3"/>
      <c r="D47" s="11"/>
      <c r="E47" s="3"/>
    </row>
    <row r="48" spans="1:5" x14ac:dyDescent="0.25">
      <c r="A48" s="3"/>
      <c r="B48" s="3"/>
      <c r="C48" s="3"/>
      <c r="D48" s="11"/>
      <c r="E48" s="3" t="s">
        <v>37</v>
      </c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</sheetData>
  <mergeCells count="2">
    <mergeCell ref="A33:C33"/>
    <mergeCell ref="B4:E4"/>
  </mergeCells>
  <pageMargins left="0.59055118110236215" right="0.51181102362204722" top="0.15748031496062992" bottom="0.3543307086614173" header="0.31496062992125984" footer="0.31496062992125984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cp:lastPrinted>2026-08-10T06:53:50Z</cp:lastPrinted>
  <dcterms:created xsi:type="dcterms:W3CDTF">2023-06-19T08:11:50Z</dcterms:created>
  <dcterms:modified xsi:type="dcterms:W3CDTF">2026-09-18T06:47:03Z</dcterms:modified>
</cp:coreProperties>
</file>